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ron.pichardo\Desktop\"/>
    </mc:Choice>
  </mc:AlternateContent>
  <bookViews>
    <workbookView xWindow="0" yWindow="0" windowWidth="20490" windowHeight="7650" activeTab="1"/>
  </bookViews>
  <sheets>
    <sheet name="Hoja3" sheetId="3" r:id="rId1"/>
    <sheet name="Hoja4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31" i="3"/>
</calcChain>
</file>

<file path=xl/sharedStrings.xml><?xml version="1.0" encoding="utf-8"?>
<sst xmlns="http://schemas.openxmlformats.org/spreadsheetml/2006/main" count="53" uniqueCount="52">
  <si>
    <t>APOYO A LA SALUD</t>
  </si>
  <si>
    <t>Apoyo a la Salud</t>
  </si>
  <si>
    <t>Comision Presidencial de Apoyo al Desarrollo Barrial</t>
  </si>
  <si>
    <t>Creada mediante el Decreto 311-97</t>
  </si>
  <si>
    <t>Estadisticas Octubre-Diciembre 2021</t>
  </si>
  <si>
    <t>SERVICIOS SOCIALES QUE OFRECE LA INSTITUCION (Programas)</t>
  </si>
  <si>
    <t>DESCRIPCION DE LOS SERVICIOS</t>
  </si>
  <si>
    <t>FAMILIAS BENEFICIADAS</t>
  </si>
  <si>
    <t>APOYO A ORGANIZACIONES SOCIALES Y COMUNITARIAS</t>
  </si>
  <si>
    <r>
      <t>Baterías para Inversor, Bomba Sumergible, Computadora, Aires Acondicionados, T-Shirt, Casa de Campaña, Gorras,</t>
    </r>
    <r>
      <rPr>
        <i/>
        <u/>
        <sz val="9"/>
        <color theme="1"/>
        <rFont val="Calibri"/>
        <family val="2"/>
        <scheme val="minor"/>
      </rPr>
      <t xml:space="preserve"> Lámpara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pinturas</t>
    </r>
    <r>
      <rPr>
        <i/>
        <sz val="9"/>
        <color theme="1"/>
        <rFont val="Calibri"/>
        <family val="2"/>
        <scheme val="minor"/>
      </rPr>
      <t xml:space="preserve">,  </t>
    </r>
    <r>
      <rPr>
        <i/>
        <u/>
        <sz val="9"/>
        <color theme="1"/>
        <rFont val="Calibri"/>
        <family val="2"/>
        <scheme val="minor"/>
      </rPr>
      <t>máquinas de coser</t>
    </r>
    <r>
      <rPr>
        <i/>
        <sz val="9"/>
        <color theme="1"/>
        <rFont val="Calibri"/>
        <family val="2"/>
        <scheme val="minor"/>
      </rPr>
      <t xml:space="preserve"> etc.</t>
    </r>
  </si>
  <si>
    <t>Operativos pinturas</t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</si>
  <si>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</si>
  <si>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</si>
  <si>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etc.</t>
  </si>
  <si>
    <t>Donación de Mosquiteros</t>
  </si>
  <si>
    <t>Operativos de Mosquiteros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</si>
  <si>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</si>
  <si>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>Donacion Mascarillas</t>
  </si>
  <si>
    <t xml:space="preserve">Operativo Mascarilla </t>
  </si>
  <si>
    <t xml:space="preserve">Donacion Bastones </t>
  </si>
  <si>
    <t>Operativos Bastones</t>
  </si>
  <si>
    <t>Donacion Andadores</t>
  </si>
  <si>
    <t>Operativos Andadores</t>
  </si>
  <si>
    <t>Donacion muletas</t>
  </si>
  <si>
    <t>Operativos Muletas</t>
  </si>
  <si>
    <t xml:space="preserve">Donación Silla de ruedas </t>
  </si>
  <si>
    <t>Operativos de Sillas de ruedas</t>
  </si>
  <si>
    <t>APOYO A LA JUVENTUD, EDUCACIÓN Y DEPORTES</t>
  </si>
  <si>
    <r>
      <t xml:space="preserve">Donaciones para Compra de Artículos Escolares, kit de </t>
    </r>
    <r>
      <rPr>
        <i/>
        <u/>
        <sz val="9"/>
        <color theme="1"/>
        <rFont val="Calibri"/>
        <family val="2"/>
        <scheme val="minor"/>
      </rPr>
      <t>mochilas escolares</t>
    </r>
    <r>
      <rPr>
        <i/>
        <sz val="9"/>
        <color theme="1"/>
        <rFont val="Calibri"/>
        <family val="2"/>
        <scheme val="minor"/>
      </rPr>
      <t xml:space="preserve">, Juguetes,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</t>
    </r>
    <r>
      <rPr>
        <i/>
        <sz val="9"/>
        <color theme="1"/>
        <rFont val="Calibri"/>
        <family val="2"/>
        <scheme val="minor"/>
      </rPr>
      <t>s Re</t>
    </r>
  </si>
  <si>
    <t xml:space="preserve">Operativo Mochilas </t>
  </si>
  <si>
    <t>Operativos Juguetes</t>
  </si>
  <si>
    <t>SOLUCIONES HABITACIONALES</t>
  </si>
  <si>
    <t>Donación de materiales de construcción</t>
  </si>
  <si>
    <t>SANEAMIENTO LIMPIEZA Y SOLUCIONES BARIALES</t>
  </si>
  <si>
    <t>Operativo fumigacion</t>
  </si>
  <si>
    <t xml:space="preserve">DONACIÓN DE AJUARES, EQUIPOS Y ELECTRODOMESTICOS </t>
  </si>
  <si>
    <t xml:space="preserve">Donación de Estufas, Cilindros de Gas, Camas, Lavadoras, Abanicos, Utensilios de Cocina, etc. </t>
  </si>
  <si>
    <t>Operativo de Electrodomesticos</t>
  </si>
  <si>
    <t>ASISTENCIA COMPLEMENTARIA DE RACIONES ALIMENTICIAS U ORDENES DE COMPRA</t>
  </si>
  <si>
    <t>Donaciones  raciones alimenticias</t>
  </si>
  <si>
    <t xml:space="preserve">Operativo de raciones </t>
  </si>
  <si>
    <t>TOTAL</t>
  </si>
  <si>
    <t xml:space="preserve">PROGRAMAS </t>
  </si>
  <si>
    <t>Atención a Embarazadas</t>
  </si>
  <si>
    <t>Donación de Ajuares, Equipos y Electrodomésticos</t>
  </si>
  <si>
    <t>Soluciones Habitacionales</t>
  </si>
  <si>
    <t>Apoyo a Organizaciones Comunitarias</t>
  </si>
  <si>
    <t>Asistencia Complementaria de Raciones Alimenticias</t>
  </si>
  <si>
    <t>Apoyo a la Juventud, Educación y Deportes</t>
  </si>
  <si>
    <t>Saneamiento, Limpieza y Soluciones Barriales</t>
  </si>
  <si>
    <t>Soporte a Infraestructuras</t>
  </si>
  <si>
    <r>
      <rPr>
        <sz val="11"/>
        <color theme="1"/>
        <rFont val="Calibri"/>
        <family val="2"/>
        <scheme val="minor"/>
      </rPr>
      <t>SOLICITUDES RESUELTAS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</si>
</sst>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Institucionales</a:t>
            </a:r>
            <a:r>
              <a:rPr lang="es-DO" baseline="0"/>
              <a:t> Octubre-Diciembre 2021           (Solicitudes Resueltas )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chemeClr val="accent1">
                    <a:lumMod val="60000"/>
                    <a:lumOff val="40000"/>
                  </a:schemeClr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8E-4B92-8144-853EFE579E9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FF0000"/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C8E-4B92-8144-853EFE579E99}"/>
              </c:ext>
            </c:extLst>
          </c:dPt>
          <c:dPt>
            <c:idx val="2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2060"/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C8E-4B92-8144-853EFE579E9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chemeClr val="accent2">
                    <a:lumMod val="75000"/>
                  </a:schemeClr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C8E-4B92-8144-853EFE579E99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B0F0"/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C8E-4B92-8144-853EFE579E99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92D050"/>
                </a:outerShdw>
              </a:effectLst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C8E-4B92-8144-853EFE579E99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C8E-4B92-8144-853EFE579E99}"/>
              </c:ext>
            </c:extLst>
          </c:dPt>
          <c:dPt>
            <c:idx val="7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C8E-4B92-8144-853EFE579E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C8E-4B92-8144-853EFE579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'[1]Grafico Octubre-Noviemre 2021'!$B$3:$B$11</c:f>
              <c:strCache>
                <c:ptCount val="9"/>
                <c:pt idx="0">
                  <c:v>Apoyo a la Salud</c:v>
                </c:pt>
                <c:pt idx="1">
                  <c:v>Atención a Embarazadas</c:v>
                </c:pt>
                <c:pt idx="2">
                  <c:v>Donación de Ajuares, Equipos y Electrodomésticos</c:v>
                </c:pt>
                <c:pt idx="3">
                  <c:v>Soluciones Habitacionales</c:v>
                </c:pt>
                <c:pt idx="4">
                  <c:v>Apoyo a Organizaciones Comunitarias</c:v>
                </c:pt>
                <c:pt idx="5">
                  <c:v>Asistencia Complementaria de Raciones Alimenticias</c:v>
                </c:pt>
                <c:pt idx="6">
                  <c:v>Apoyo a la Juventud, Educación y Deportes</c:v>
                </c:pt>
                <c:pt idx="7">
                  <c:v>Saneamiento, Limpieza y Soluciones Barriales</c:v>
                </c:pt>
                <c:pt idx="8">
                  <c:v>Soporte a Infraestructuras</c:v>
                </c:pt>
              </c:strCache>
            </c:strRef>
          </c:cat>
          <c:val>
            <c:numRef>
              <c:f>'[1]Grafico Octubre-Noviemre 2021'!$C$3:$C$11</c:f>
              <c:numCache>
                <c:formatCode>General</c:formatCode>
                <c:ptCount val="9"/>
                <c:pt idx="0">
                  <c:v>143</c:v>
                </c:pt>
                <c:pt idx="1">
                  <c:v>94</c:v>
                </c:pt>
                <c:pt idx="2">
                  <c:v>87</c:v>
                </c:pt>
                <c:pt idx="3">
                  <c:v>64</c:v>
                </c:pt>
                <c:pt idx="4">
                  <c:v>53</c:v>
                </c:pt>
                <c:pt idx="5">
                  <c:v>25</c:v>
                </c:pt>
                <c:pt idx="6">
                  <c:v>14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C8E-4B92-8144-853EFE579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57150</xdr:rowOff>
    </xdr:from>
    <xdr:to>
      <xdr:col>10</xdr:col>
      <xdr:colOff>723901</xdr:colOff>
      <xdr:row>25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Nueva%20carpeta%20(5)/esatadisticas%20enero-DICIEMBRE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on EneroMarzo"/>
      <sheetName val="Grafico Enero -Marzo"/>
      <sheetName val="Descripcion Abril-Junio"/>
      <sheetName val="grafico Abril-Junio"/>
      <sheetName val="Descripcion Julio-Septiembre"/>
      <sheetName val="grafico julio -sept 2021 (2)"/>
      <sheetName val="Descripcion Oct-Dic 2021"/>
      <sheetName val="Grafico Octubre-Noviemr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Apoyo a la Salud</v>
          </cell>
          <cell r="C3">
            <v>143</v>
          </cell>
        </row>
        <row r="4">
          <cell r="B4" t="str">
            <v>Atención a Embarazadas</v>
          </cell>
          <cell r="C4">
            <v>94</v>
          </cell>
        </row>
        <row r="5">
          <cell r="B5" t="str">
            <v>Donación de Ajuares, Equipos y Electrodomésticos</v>
          </cell>
          <cell r="C5">
            <v>87</v>
          </cell>
        </row>
        <row r="6">
          <cell r="B6" t="str">
            <v>Soluciones Habitacionales</v>
          </cell>
          <cell r="C6">
            <v>64</v>
          </cell>
        </row>
        <row r="7">
          <cell r="B7" t="str">
            <v>Apoyo a Organizaciones Comunitarias</v>
          </cell>
          <cell r="C7">
            <v>53</v>
          </cell>
        </row>
        <row r="8">
          <cell r="B8" t="str">
            <v>Asistencia Complementaria de Raciones Alimenticias</v>
          </cell>
          <cell r="C8">
            <v>25</v>
          </cell>
        </row>
        <row r="9">
          <cell r="B9" t="str">
            <v>Apoyo a la Juventud, Educación y Deportes</v>
          </cell>
          <cell r="C9">
            <v>14</v>
          </cell>
        </row>
        <row r="10">
          <cell r="B10" t="str">
            <v>Saneamiento, Limpieza y Soluciones Barriales</v>
          </cell>
          <cell r="C10">
            <v>4</v>
          </cell>
        </row>
        <row r="11">
          <cell r="B11" t="str">
            <v>Soporte a Infraestructuras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workbookViewId="0">
      <selection activeCell="D8" sqref="D8"/>
    </sheetView>
  </sheetViews>
  <sheetFormatPr baseColWidth="10" defaultRowHeight="15" x14ac:dyDescent="0.25"/>
  <cols>
    <col min="1" max="1" width="8" customWidth="1"/>
    <col min="2" max="2" width="23" customWidth="1"/>
    <col min="3" max="3" width="32.85546875" customWidth="1"/>
    <col min="4" max="4" width="13" customWidth="1"/>
    <col min="5" max="5" width="15.28515625" customWidth="1"/>
  </cols>
  <sheetData>
    <row r="1" spans="2:5" ht="30" x14ac:dyDescent="0.25">
      <c r="B1" s="1"/>
      <c r="C1" s="4" t="s">
        <v>2</v>
      </c>
      <c r="D1" s="2"/>
      <c r="E1" s="3"/>
    </row>
    <row r="2" spans="2:5" x14ac:dyDescent="0.25">
      <c r="B2" s="5"/>
      <c r="C2" s="6" t="s">
        <v>3</v>
      </c>
      <c r="D2" s="7"/>
      <c r="E2" s="8"/>
    </row>
    <row r="3" spans="2:5" x14ac:dyDescent="0.25">
      <c r="B3" s="9"/>
      <c r="C3" s="10" t="s">
        <v>4</v>
      </c>
      <c r="D3" s="11"/>
      <c r="E3" s="12"/>
    </row>
    <row r="4" spans="2:5" ht="60" x14ac:dyDescent="0.25">
      <c r="B4" s="36" t="s">
        <v>5</v>
      </c>
      <c r="C4" s="35" t="s">
        <v>6</v>
      </c>
      <c r="D4" s="13" t="s">
        <v>51</v>
      </c>
      <c r="E4" s="35" t="s">
        <v>7</v>
      </c>
    </row>
    <row r="5" spans="2:5" ht="60" x14ac:dyDescent="0.25">
      <c r="B5" s="33" t="s">
        <v>8</v>
      </c>
      <c r="C5" s="14" t="s">
        <v>9</v>
      </c>
      <c r="D5" s="15">
        <v>44</v>
      </c>
      <c r="E5" s="15">
        <v>786</v>
      </c>
    </row>
    <row r="6" spans="2:5" x14ac:dyDescent="0.25">
      <c r="B6" s="33"/>
      <c r="C6" s="16" t="s">
        <v>10</v>
      </c>
      <c r="D6" s="17">
        <v>9</v>
      </c>
      <c r="E6" s="17">
        <v>600</v>
      </c>
    </row>
    <row r="7" spans="2:5" x14ac:dyDescent="0.25">
      <c r="B7" s="33" t="s">
        <v>11</v>
      </c>
      <c r="C7" s="14" t="s">
        <v>12</v>
      </c>
      <c r="D7" s="15">
        <v>56</v>
      </c>
      <c r="E7" s="15">
        <v>151</v>
      </c>
    </row>
    <row r="8" spans="2:5" x14ac:dyDescent="0.25">
      <c r="B8" s="33"/>
      <c r="C8" s="18" t="s">
        <v>13</v>
      </c>
      <c r="D8" s="15">
        <v>16</v>
      </c>
      <c r="E8" s="15">
        <v>494</v>
      </c>
    </row>
    <row r="9" spans="2:5" x14ac:dyDescent="0.25">
      <c r="B9" s="33"/>
      <c r="C9" s="18" t="s">
        <v>14</v>
      </c>
      <c r="D9" s="15">
        <v>8</v>
      </c>
      <c r="E9" s="15">
        <v>708</v>
      </c>
    </row>
    <row r="10" spans="2:5" x14ac:dyDescent="0.25">
      <c r="B10" s="33"/>
      <c r="C10" s="16" t="s">
        <v>15</v>
      </c>
      <c r="D10" s="17">
        <v>14</v>
      </c>
      <c r="E10" s="17">
        <v>1580</v>
      </c>
    </row>
    <row r="11" spans="2:5" ht="48.75" x14ac:dyDescent="0.25">
      <c r="B11" s="34" t="s">
        <v>0</v>
      </c>
      <c r="C11" s="19" t="s">
        <v>16</v>
      </c>
      <c r="D11" s="15">
        <v>23</v>
      </c>
      <c r="E11" s="15">
        <v>23</v>
      </c>
    </row>
    <row r="12" spans="2:5" x14ac:dyDescent="0.25">
      <c r="B12" s="34"/>
      <c r="C12" s="18" t="s">
        <v>17</v>
      </c>
      <c r="D12" s="15">
        <v>4</v>
      </c>
      <c r="E12" s="15">
        <v>725</v>
      </c>
    </row>
    <row r="13" spans="2:5" x14ac:dyDescent="0.25">
      <c r="B13" s="34"/>
      <c r="C13" s="18" t="s">
        <v>18</v>
      </c>
      <c r="D13" s="15">
        <v>6</v>
      </c>
      <c r="E13" s="15">
        <v>400</v>
      </c>
    </row>
    <row r="14" spans="2:5" x14ac:dyDescent="0.25">
      <c r="B14" s="34"/>
      <c r="C14" s="20" t="s">
        <v>19</v>
      </c>
      <c r="D14" s="15">
        <v>3</v>
      </c>
      <c r="E14" s="15">
        <v>3</v>
      </c>
    </row>
    <row r="15" spans="2:5" x14ac:dyDescent="0.25">
      <c r="B15" s="34"/>
      <c r="C15" s="20" t="s">
        <v>20</v>
      </c>
      <c r="D15" s="15">
        <v>9</v>
      </c>
      <c r="E15" s="15">
        <v>23</v>
      </c>
    </row>
    <row r="16" spans="2:5" x14ac:dyDescent="0.25">
      <c r="B16" s="34"/>
      <c r="C16" s="20" t="s">
        <v>21</v>
      </c>
      <c r="D16" s="15">
        <v>2</v>
      </c>
      <c r="E16" s="15">
        <v>2</v>
      </c>
    </row>
    <row r="17" spans="2:5" x14ac:dyDescent="0.25">
      <c r="B17" s="34"/>
      <c r="C17" s="20" t="s">
        <v>22</v>
      </c>
      <c r="D17" s="15">
        <v>5</v>
      </c>
      <c r="E17" s="15">
        <v>20</v>
      </c>
    </row>
    <row r="18" spans="2:5" x14ac:dyDescent="0.25">
      <c r="B18" s="34"/>
      <c r="C18" s="20" t="s">
        <v>23</v>
      </c>
      <c r="D18" s="15">
        <v>6</v>
      </c>
      <c r="E18" s="15">
        <v>6</v>
      </c>
    </row>
    <row r="19" spans="2:5" x14ac:dyDescent="0.25">
      <c r="B19" s="34"/>
      <c r="C19" s="20" t="s">
        <v>24</v>
      </c>
      <c r="D19" s="15">
        <v>8</v>
      </c>
      <c r="E19" s="15">
        <v>34</v>
      </c>
    </row>
    <row r="20" spans="2:5" x14ac:dyDescent="0.25">
      <c r="B20" s="34"/>
      <c r="C20" s="20" t="s">
        <v>25</v>
      </c>
      <c r="D20" s="15">
        <v>64</v>
      </c>
      <c r="E20" s="15">
        <v>64</v>
      </c>
    </row>
    <row r="21" spans="2:5" x14ac:dyDescent="0.25">
      <c r="B21" s="34"/>
      <c r="C21" s="20" t="s">
        <v>26</v>
      </c>
      <c r="D21" s="15">
        <v>13</v>
      </c>
      <c r="E21" s="15">
        <v>83</v>
      </c>
    </row>
    <row r="22" spans="2:5" ht="48" x14ac:dyDescent="0.25">
      <c r="B22" s="33" t="s">
        <v>27</v>
      </c>
      <c r="C22" s="14" t="s">
        <v>28</v>
      </c>
      <c r="D22" s="15">
        <v>12</v>
      </c>
      <c r="E22" s="15">
        <v>600</v>
      </c>
    </row>
    <row r="23" spans="2:5" x14ac:dyDescent="0.25">
      <c r="B23" s="33"/>
      <c r="C23" s="14" t="s">
        <v>29</v>
      </c>
      <c r="D23" s="15">
        <v>1</v>
      </c>
      <c r="E23" s="15">
        <v>190</v>
      </c>
    </row>
    <row r="24" spans="2:5" x14ac:dyDescent="0.25">
      <c r="B24" s="33"/>
      <c r="C24" s="14" t="s">
        <v>30</v>
      </c>
      <c r="D24" s="15">
        <v>1</v>
      </c>
      <c r="E24" s="15">
        <v>155</v>
      </c>
    </row>
    <row r="25" spans="2:5" ht="24" x14ac:dyDescent="0.25">
      <c r="B25" s="21" t="s">
        <v>31</v>
      </c>
      <c r="C25" s="14" t="s">
        <v>32</v>
      </c>
      <c r="D25" s="15">
        <v>64</v>
      </c>
      <c r="E25" s="15">
        <v>64</v>
      </c>
    </row>
    <row r="26" spans="2:5" ht="24" x14ac:dyDescent="0.25">
      <c r="B26" s="21" t="s">
        <v>33</v>
      </c>
      <c r="C26" s="14" t="s">
        <v>34</v>
      </c>
      <c r="D26" s="15">
        <v>4</v>
      </c>
      <c r="E26" s="15">
        <v>57166</v>
      </c>
    </row>
    <row r="27" spans="2:5" ht="36" x14ac:dyDescent="0.25">
      <c r="B27" s="33" t="s">
        <v>35</v>
      </c>
      <c r="C27" s="18" t="s">
        <v>36</v>
      </c>
      <c r="D27" s="15">
        <v>72</v>
      </c>
      <c r="E27" s="15">
        <v>332</v>
      </c>
    </row>
    <row r="28" spans="2:5" x14ac:dyDescent="0.25">
      <c r="B28" s="33"/>
      <c r="C28" s="20" t="s">
        <v>37</v>
      </c>
      <c r="D28" s="15">
        <v>15</v>
      </c>
      <c r="E28" s="17">
        <v>119</v>
      </c>
    </row>
    <row r="29" spans="2:5" x14ac:dyDescent="0.25">
      <c r="B29" s="33" t="s">
        <v>38</v>
      </c>
      <c r="C29" s="18" t="s">
        <v>39</v>
      </c>
      <c r="D29" s="15">
        <v>12</v>
      </c>
      <c r="E29" s="15">
        <v>1916</v>
      </c>
    </row>
    <row r="30" spans="2:5" ht="33" customHeight="1" x14ac:dyDescent="0.25">
      <c r="B30" s="33"/>
      <c r="C30" s="18" t="s">
        <v>40</v>
      </c>
      <c r="D30" s="15">
        <v>13</v>
      </c>
      <c r="E30" s="15">
        <v>2300</v>
      </c>
    </row>
    <row r="31" spans="2:5" x14ac:dyDescent="0.25">
      <c r="B31" s="22" t="s">
        <v>41</v>
      </c>
      <c r="C31" s="15"/>
      <c r="D31" s="15">
        <f>SUM(D5:D30)</f>
        <v>484</v>
      </c>
      <c r="E31" s="15">
        <f>SUM(E5:E30)</f>
        <v>68544</v>
      </c>
    </row>
  </sheetData>
  <mergeCells count="6">
    <mergeCell ref="B29:B30"/>
    <mergeCell ref="B5:B6"/>
    <mergeCell ref="B7:B10"/>
    <mergeCell ref="B11:B21"/>
    <mergeCell ref="B22:B24"/>
    <mergeCell ref="B27:B28"/>
  </mergeCells>
  <pageMargins left="0" right="0.23622047244094491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>
      <selection activeCell="B11" sqref="B11"/>
    </sheetView>
  </sheetViews>
  <sheetFormatPr baseColWidth="10" defaultRowHeight="15" x14ac:dyDescent="0.25"/>
  <cols>
    <col min="2" max="2" width="48" customWidth="1"/>
  </cols>
  <sheetData>
    <row r="2" spans="2:3" x14ac:dyDescent="0.25">
      <c r="B2" s="23" t="s">
        <v>42</v>
      </c>
    </row>
    <row r="3" spans="2:3" x14ac:dyDescent="0.25">
      <c r="B3" s="24" t="s">
        <v>1</v>
      </c>
      <c r="C3">
        <v>143</v>
      </c>
    </row>
    <row r="4" spans="2:3" x14ac:dyDescent="0.25">
      <c r="B4" s="25" t="s">
        <v>43</v>
      </c>
      <c r="C4">
        <v>94</v>
      </c>
    </row>
    <row r="5" spans="2:3" x14ac:dyDescent="0.25">
      <c r="B5" s="26" t="s">
        <v>44</v>
      </c>
      <c r="C5">
        <v>87</v>
      </c>
    </row>
    <row r="6" spans="2:3" x14ac:dyDescent="0.25">
      <c r="B6" s="27" t="s">
        <v>45</v>
      </c>
      <c r="C6">
        <v>64</v>
      </c>
    </row>
    <row r="7" spans="2:3" x14ac:dyDescent="0.25">
      <c r="B7" s="28" t="s">
        <v>46</v>
      </c>
      <c r="C7">
        <v>53</v>
      </c>
    </row>
    <row r="8" spans="2:3" x14ac:dyDescent="0.25">
      <c r="B8" s="29" t="s">
        <v>47</v>
      </c>
      <c r="C8">
        <v>25</v>
      </c>
    </row>
    <row r="9" spans="2:3" x14ac:dyDescent="0.25">
      <c r="B9" s="30" t="s">
        <v>48</v>
      </c>
      <c r="C9">
        <v>14</v>
      </c>
    </row>
    <row r="10" spans="2:3" x14ac:dyDescent="0.25">
      <c r="B10" s="31" t="s">
        <v>49</v>
      </c>
      <c r="C10">
        <v>4</v>
      </c>
    </row>
    <row r="11" spans="2:3" x14ac:dyDescent="0.25">
      <c r="B11" s="32" t="s">
        <v>50</v>
      </c>
    </row>
    <row r="12" spans="2:3" x14ac:dyDescent="0.25">
      <c r="B12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Aaron Pichardo</cp:lastModifiedBy>
  <cp:lastPrinted>2022-01-19T16:16:48Z</cp:lastPrinted>
  <dcterms:created xsi:type="dcterms:W3CDTF">2022-01-18T14:20:11Z</dcterms:created>
  <dcterms:modified xsi:type="dcterms:W3CDTF">2022-01-19T18:48:56Z</dcterms:modified>
</cp:coreProperties>
</file>