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M74" i="1" s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O45" i="1" s="1"/>
  <c r="N46" i="1"/>
  <c r="M46" i="1"/>
  <c r="M45" i="1" s="1"/>
  <c r="M9" i="1" s="1"/>
  <c r="M83" i="1" s="1"/>
  <c r="L46" i="1"/>
  <c r="K46" i="1"/>
  <c r="K45" i="1" s="1"/>
  <c r="J46" i="1"/>
  <c r="I46" i="1"/>
  <c r="I45" i="1" s="1"/>
  <c r="I9" i="1" s="1"/>
  <c r="I83" i="1" s="1"/>
  <c r="H46" i="1"/>
  <c r="G46" i="1"/>
  <c r="G45" i="1" s="1"/>
  <c r="F46" i="1"/>
  <c r="E46" i="1"/>
  <c r="E45" i="1" s="1"/>
  <c r="E9" i="1" s="1"/>
  <c r="E83" i="1" s="1"/>
  <c r="D46" i="1"/>
  <c r="C46" i="1"/>
  <c r="C45" i="1" s="1"/>
  <c r="B46" i="1"/>
  <c r="P45" i="1"/>
  <c r="N45" i="1"/>
  <c r="L45" i="1"/>
  <c r="J45" i="1"/>
  <c r="H45" i="1"/>
  <c r="F45" i="1"/>
  <c r="D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P25" i="1" s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L10" i="1"/>
  <c r="L9" i="1" s="1"/>
  <c r="L83" i="1" s="1"/>
  <c r="K10" i="1"/>
  <c r="J10" i="1"/>
  <c r="J9" i="1" s="1"/>
  <c r="J83" i="1" s="1"/>
  <c r="I10" i="1"/>
  <c r="H10" i="1"/>
  <c r="H9" i="1" s="1"/>
  <c r="H83" i="1" s="1"/>
  <c r="G10" i="1"/>
  <c r="F10" i="1"/>
  <c r="F9" i="1" s="1"/>
  <c r="F83" i="1" s="1"/>
  <c r="E10" i="1"/>
  <c r="D10" i="1"/>
  <c r="D9" i="1" s="1"/>
  <c r="D83" i="1" s="1"/>
  <c r="C10" i="1"/>
  <c r="B10" i="1"/>
  <c r="B9" i="1" s="1"/>
  <c r="B83" i="1" s="1"/>
  <c r="P26" i="1" l="1"/>
  <c r="P36" i="1"/>
  <c r="P67" i="1"/>
  <c r="P78" i="1"/>
  <c r="P74" i="1" s="1"/>
  <c r="P16" i="1"/>
  <c r="P9" i="1" s="1"/>
  <c r="C9" i="1"/>
  <c r="C83" i="1" s="1"/>
  <c r="G9" i="1"/>
  <c r="G83" i="1" s="1"/>
  <c r="K9" i="1"/>
  <c r="K83" i="1" s="1"/>
  <c r="O9" i="1"/>
  <c r="O83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<sst xmlns="http://schemas.openxmlformats.org/spreadsheetml/2006/main" count="112" uniqueCount="112">
  <si>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</si>
  <si>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</si>
  <si>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</si>
  <si>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</si>
  <si>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</si>
  <si>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</si>
  <si>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</si>
  <si>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</si>
  <si>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</si>
  <si>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</si>
  <si>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</si>
  <si>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</si>
  <si>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</si>
  <si>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</si>
  <si>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</si>
  <si>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</si>
  <si>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</si>
  <si>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</si>
  <si>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</si>
  <si>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</si>
  <si>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</si>
  <si>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</si>
  <si>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</si>
  <si>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</si>
  <si>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</si>
  <si>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</si>
  <si>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</si>
  <si>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</si>
  <si>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</si>
  <si>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</si>
  <si>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</si>
  <si>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</si>
  <si>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</si>
  <si>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</si>
  <si>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</si>
  <si>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</si>
  <si>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</si>
  <si>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</si>
  <si>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</si>
  <si>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</si>
  <si>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</si>
  <si>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</si>
  <si>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</si>
  <si>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</si>
  <si>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</si>
  <si>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</si>
  <si>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</si>
  <si>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</si>
  <si>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</si>
  <si>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</si>
  <si>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</si>
  <si>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</si>
  <si>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</si>
  <si>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</si>
  <si>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</si>
  <si>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</si>
  <si>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</si>
  <si>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</si>
  <si>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</si>
  <si>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</si>
  <si>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</si>
  <si>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</si>
  <si>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</si>
  <si>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</si>
  <si>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</si>
  <si>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</si>
  <si>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</si>
  <si>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</si>
  <si>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</si>
  <si>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</si>
  <si>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</si>
  <si>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</si>
  <si>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</si>
  <si>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</si>
  <si>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</si>
  <si>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</si>
  <si>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</si>
  <si>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</si>
  <si>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</si>
  <si>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</si>
  <si>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</si>
  <si>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</si>
  <si>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</si>
  <si>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</si>
  <si>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</si>
  <si>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</si>
  <si>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</si>
  <si>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</si>
  <si>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</si>
  <si>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</si>
  <si>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</si>
  <si>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</si>
  <si>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</si>
  <si>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</si>
  <si>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</si>
  <si>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</si>
  <si>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</si>
  <si>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28 de febrero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</si>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</sst>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214601" y="25400"/>
          <a:ext cx="19748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2216151</xdr:colOff>
      <xdr:row>5</xdr:row>
      <xdr:rowOff>56242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9539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9" name="Imagen 8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280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0</v>
          </cell>
        </row>
        <row r="13">
          <cell r="B13">
            <v>357909040</v>
          </cell>
          <cell r="C13">
            <v>0</v>
          </cell>
        </row>
        <row r="14">
          <cell r="B14">
            <v>49463978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0</v>
          </cell>
        </row>
        <row r="18">
          <cell r="B18">
            <v>70812553</v>
          </cell>
          <cell r="C18">
            <v>0</v>
          </cell>
        </row>
        <row r="19">
          <cell r="B19">
            <v>10353156</v>
          </cell>
          <cell r="C19">
            <v>0</v>
          </cell>
        </row>
        <row r="20">
          <cell r="B20">
            <v>1020183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23401419</v>
          </cell>
          <cell r="C23">
            <v>0</v>
          </cell>
        </row>
        <row r="24">
          <cell r="B24">
            <v>3041938</v>
          </cell>
          <cell r="C24">
            <v>0</v>
          </cell>
        </row>
        <row r="25">
          <cell r="B25">
            <v>4121027</v>
          </cell>
          <cell r="C25">
            <v>0</v>
          </cell>
        </row>
        <row r="26">
          <cell r="B26">
            <v>24014830</v>
          </cell>
          <cell r="C26">
            <v>0</v>
          </cell>
        </row>
        <row r="27">
          <cell r="B27">
            <v>2700000</v>
          </cell>
          <cell r="C27">
            <v>0</v>
          </cell>
        </row>
        <row r="28">
          <cell r="B28">
            <v>218709073</v>
          </cell>
          <cell r="C28">
            <v>0</v>
          </cell>
        </row>
        <row r="29">
          <cell r="B29">
            <v>70336804</v>
          </cell>
          <cell r="C29">
            <v>0</v>
          </cell>
        </row>
        <row r="30">
          <cell r="B30">
            <v>11890742</v>
          </cell>
          <cell r="C30">
            <v>0</v>
          </cell>
        </row>
        <row r="31">
          <cell r="B31">
            <v>744380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0</v>
          </cell>
        </row>
        <row r="34">
          <cell r="B34">
            <v>28302372</v>
          </cell>
          <cell r="C34">
            <v>0</v>
          </cell>
        </row>
        <row r="35">
          <cell r="B35">
            <v>33806760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0</v>
          </cell>
        </row>
        <row r="38">
          <cell r="B38">
            <v>3200000</v>
          </cell>
          <cell r="C38">
            <v>0</v>
          </cell>
        </row>
        <row r="39">
          <cell r="B39">
            <v>3200000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0</v>
          </cell>
        </row>
        <row r="55">
          <cell r="B55">
            <v>37128541</v>
          </cell>
          <cell r="C55">
            <v>0</v>
          </cell>
        </row>
        <row r="56">
          <cell r="B56">
            <v>4767166</v>
          </cell>
          <cell r="C56">
            <v>0</v>
          </cell>
        </row>
        <row r="57">
          <cell r="B57">
            <v>7286000</v>
          </cell>
          <cell r="C57">
            <v>0</v>
          </cell>
        </row>
        <row r="58">
          <cell r="B58">
            <v>70000</v>
          </cell>
          <cell r="C58">
            <v>0</v>
          </cell>
        </row>
        <row r="59">
          <cell r="B59">
            <v>2266600</v>
          </cell>
          <cell r="C59">
            <v>0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0</v>
          </cell>
        </row>
        <row r="65">
          <cell r="B65">
            <v>21126885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47247908.43</v>
          </cell>
        </row>
        <row r="13">
          <cell r="D13">
            <v>19694448.920000002</v>
          </cell>
          <cell r="E13">
            <v>20043734.57</v>
          </cell>
        </row>
        <row r="14">
          <cell r="D14">
            <v>751300</v>
          </cell>
          <cell r="E14">
            <v>751300</v>
          </cell>
        </row>
        <row r="17">
          <cell r="D17">
            <v>2996529.07</v>
          </cell>
          <cell r="E17">
            <v>3010595.87</v>
          </cell>
        </row>
        <row r="18">
          <cell r="D18">
            <v>2855062</v>
          </cell>
          <cell r="E18">
            <v>1891489.93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</row>
        <row r="23">
          <cell r="D23">
            <v>1548388.36</v>
          </cell>
          <cell r="E23">
            <v>1371105.77</v>
          </cell>
        </row>
        <row r="26">
          <cell r="D26">
            <v>59000</v>
          </cell>
          <cell r="E26">
            <v>303670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1953726.86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</row>
        <row r="35">
          <cell r="E35">
            <v>1947288.86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6" workbookViewId="0">
      <selection activeCell="S12" sqref="S12"/>
    </sheetView>
  </sheetViews>
  <sheetFormatPr baseColWidth="10" defaultRowHeight="14.5" x14ac:dyDescent="0.35"/>
  <cols>
    <col min="1" max="1" width="40.26953125" customWidth="1"/>
    <col min="2" max="2" width="20.90625" style="9" customWidth="1"/>
    <col min="3" max="3" width="11.6328125" style="9" customWidth="1"/>
    <col min="4" max="4" width="14.54296875" style="9" customWidth="1"/>
    <col min="5" max="5" width="14.54296875" style="9" bestFit="1" customWidth="1"/>
    <col min="6" max="6" width="7.7265625" style="9" bestFit="1" customWidth="1"/>
    <col min="7" max="7" width="6.36328125" style="9" bestFit="1" customWidth="1"/>
    <col min="8" max="8" width="7" style="9" bestFit="1" customWidth="1"/>
    <col min="9" max="9" width="6.6328125" style="9" bestFit="1" customWidth="1"/>
    <col min="10" max="10" width="6.08984375" style="9" bestFit="1" customWidth="1"/>
    <col min="11" max="11" width="8.6328125" style="9" bestFit="1" customWidth="1"/>
    <col min="12" max="12" width="12.1796875" style="9" bestFit="1" customWidth="1"/>
    <col min="13" max="13" width="9.1796875" style="9" bestFit="1" customWidth="1"/>
    <col min="14" max="14" width="12.1796875" style="9" bestFit="1" customWidth="1"/>
    <col min="15" max="15" width="11" style="9" bestFit="1" customWidth="1"/>
    <col min="16" max="16" width="14.542968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0</v>
      </c>
      <c r="D9" s="19">
        <f t="shared" si="0"/>
        <v>26297339.990000002</v>
      </c>
      <c r="E9" s="19">
        <f t="shared" si="0"/>
        <v>27650847.23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53948187.219999999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0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0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47247908.43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0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39738183.490000002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0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1502600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0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0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6007124.9399999995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0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0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4746551.93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0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0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1464387.7999999998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0</v>
      </c>
      <c r="D18" s="27">
        <f>'[1]P3 Ejecucion '!D20</f>
        <v>0</v>
      </c>
      <c r="E18" s="27">
        <f>'[1]P3 Ejecucion '!E20</f>
        <v>0</v>
      </c>
      <c r="F18" s="27">
        <f>'[1]P3 Ejecucion '!F20</f>
        <v>0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0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0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0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2919494.13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0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0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0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0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0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362670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0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1953726.86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0</v>
      </c>
      <c r="D27" s="27">
        <f>'[1]P3 Ejecucion '!D29</f>
        <v>0</v>
      </c>
      <c r="E27" s="27">
        <f>'[1]P3 Ejecucion '!E29</f>
        <v>6438</v>
      </c>
      <c r="F27" s="27">
        <f>'[1]P3 Ejecucion '!F29</f>
        <v>0</v>
      </c>
      <c r="G27" s="27">
        <f>'[1]P3 Ejecucion '!G29</f>
        <v>0</v>
      </c>
      <c r="H27" s="27">
        <f>'[1]P3 Ejecucion '!H29</f>
        <v>0</v>
      </c>
      <c r="I27" s="27">
        <f>'[1]P3 Ejecucion '!I29</f>
        <v>0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6438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0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0</v>
      </c>
      <c r="H28" s="27">
        <f>'[1]P3 Ejecucion '!H30</f>
        <v>0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0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0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0</v>
      </c>
      <c r="H29" s="27">
        <f>'[1]P3 Ejecucion '!H31</f>
        <v>0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0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0</v>
      </c>
      <c r="I31" s="27">
        <f>'[1]P3 Ejecucion '!I33</f>
        <v>0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0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0</v>
      </c>
      <c r="D32" s="27">
        <f>'[1]P3 Ejecucion '!D34</f>
        <v>0</v>
      </c>
      <c r="E32" s="27">
        <f>'[1]P3 Ejecucion '!E34</f>
        <v>0</v>
      </c>
      <c r="F32" s="27">
        <f>'[1]P3 Ejecucion '!F34</f>
        <v>0</v>
      </c>
      <c r="G32" s="27">
        <f>'[1]P3 Ejecucion '!G34</f>
        <v>0</v>
      </c>
      <c r="H32" s="27">
        <f>'[1]P3 Ejecucion '!H34</f>
        <v>0</v>
      </c>
      <c r="I32" s="27">
        <f>'[1]P3 Ejecucion '!I34</f>
        <v>0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0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1947288.86</v>
      </c>
    </row>
    <row r="34" spans="1:16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0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0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0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0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0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0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0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0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0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0</v>
      </c>
      <c r="D83" s="33">
        <f t="shared" si="15"/>
        <v>26297339.990000002</v>
      </c>
      <c r="E83" s="33">
        <f t="shared" si="15"/>
        <v>27650847.23</v>
      </c>
      <c r="F83" s="33">
        <f t="shared" si="15"/>
        <v>0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53948187.219999999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1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2025-03-04T16:23:40Z</dcterms:created>
  <dcterms:modified xsi:type="dcterms:W3CDTF">2025-03-04T16:25:25Z</dcterms:modified>
</cp:coreProperties>
</file>